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D1035030-202B-47F5-8F2C-0A8FAE9DF3CB}" xr6:coauthVersionLast="43" xr6:coauthVersionMax="47" xr10:uidLastSave="{00000000-0000-0000-0000-000000000000}"/>
  <bookViews>
    <workbookView xWindow="10830" yWindow="345" windowWidth="18345" windowHeight="14970" xr2:uid="{00000000-000D-0000-FFFF-FFFF00000000}"/>
  </bookViews>
  <sheets>
    <sheet name="Anexo Nº05" sheetId="1" r:id="rId1"/>
  </sheets>
  <definedNames>
    <definedName name="_xlnm.Print_Area" localSheetId="0">'Anexo Nº05'!$A$1:$V$122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63" i="1" l="1"/>
  <c r="P63" i="1"/>
  <c r="O63" i="1"/>
  <c r="Q62" i="1"/>
  <c r="P62" i="1"/>
  <c r="O62" i="1"/>
  <c r="Q61" i="1"/>
  <c r="P61" i="1"/>
  <c r="O61" i="1"/>
  <c r="Q60" i="1"/>
  <c r="P60" i="1"/>
  <c r="O60" i="1"/>
  <c r="Q59" i="1"/>
  <c r="P59" i="1"/>
  <c r="O59" i="1"/>
  <c r="Q58" i="1"/>
  <c r="P58" i="1"/>
  <c r="O58" i="1"/>
  <c r="Q57" i="1"/>
  <c r="P57" i="1"/>
  <c r="O57" i="1"/>
  <c r="Q56" i="1"/>
  <c r="P56" i="1"/>
  <c r="O56" i="1"/>
  <c r="Q55" i="1"/>
  <c r="P55" i="1"/>
  <c r="O55" i="1"/>
  <c r="Q54" i="1"/>
  <c r="P54" i="1"/>
  <c r="O54" i="1"/>
  <c r="O53" i="1"/>
  <c r="P53" i="1"/>
  <c r="Q53" i="1"/>
  <c r="W69" i="1" l="1"/>
  <c r="Y71" i="1"/>
  <c r="Z71" i="1" s="1"/>
  <c r="AA71" i="1" s="1"/>
  <c r="X71" i="1"/>
  <c r="Y69" i="1"/>
  <c r="Z69" i="1" s="1"/>
  <c r="AA69" i="1" s="1"/>
  <c r="W67" i="1"/>
  <c r="X69" i="1"/>
  <c r="X67" i="1"/>
  <c r="W70" i="1"/>
  <c r="Y67" i="1"/>
  <c r="Z67" i="1" s="1"/>
  <c r="X70" i="1"/>
  <c r="W68" i="1"/>
  <c r="Y70" i="1"/>
  <c r="Z70" i="1" s="1"/>
  <c r="AA70" i="1" s="1"/>
  <c r="X68" i="1"/>
  <c r="W71" i="1"/>
  <c r="Y68" i="1"/>
  <c r="Z68" i="1" s="1"/>
  <c r="AA68" i="1" s="1"/>
  <c r="Q68" i="1" s="1"/>
  <c r="Q69" i="1"/>
  <c r="AB69" i="1" l="1"/>
  <c r="AC69" i="1" s="1"/>
  <c r="P69" i="1" s="1"/>
  <c r="Q71" i="1"/>
  <c r="AB71" i="1"/>
  <c r="AC71" i="1" s="1"/>
  <c r="P71" i="1" s="1"/>
  <c r="AB70" i="1"/>
  <c r="AC70" i="1" s="1"/>
  <c r="P70" i="1" s="1"/>
  <c r="AB67" i="1"/>
  <c r="O67" i="1" s="1"/>
  <c r="Q70" i="1"/>
  <c r="AA67" i="1"/>
  <c r="Q67" i="1" s="1"/>
  <c r="AB68" i="1"/>
  <c r="AC68" i="1" s="1"/>
  <c r="P68" i="1" s="1"/>
  <c r="O69" i="1"/>
  <c r="O71" i="1" l="1"/>
  <c r="O70" i="1"/>
  <c r="AC67" i="1"/>
  <c r="P67" i="1" s="1"/>
  <c r="O68" i="1"/>
</calcChain>
</file>

<file path=xl/sharedStrings.xml><?xml version="1.0" encoding="utf-8"?>
<sst xmlns="http://schemas.openxmlformats.org/spreadsheetml/2006/main" count="102" uniqueCount="92">
  <si>
    <t>DNI O CE</t>
  </si>
  <si>
    <t>DECLARACION JURADA</t>
  </si>
  <si>
    <t>CURRICULO VITAE</t>
  </si>
  <si>
    <t>1. DATOS PERSONALES</t>
  </si>
  <si>
    <t>Apellidos y Nombres</t>
  </si>
  <si>
    <t>Fecha de Nacimiento (Día/Mes/Año)</t>
  </si>
  <si>
    <t>Dirección Actual</t>
  </si>
  <si>
    <t>Departamento / Provincia / Distrito</t>
  </si>
  <si>
    <t>Estado Civil</t>
  </si>
  <si>
    <t>Teléfono Fijo</t>
  </si>
  <si>
    <t>2. FORMACIÓN ACADÉMICA</t>
  </si>
  <si>
    <t>DÍA</t>
  </si>
  <si>
    <t>MES</t>
  </si>
  <si>
    <t>AÑO</t>
  </si>
  <si>
    <t>(*) N° de Folio</t>
  </si>
  <si>
    <t>(*) N° de
Folio</t>
  </si>
  <si>
    <t>NOMBRE DE LA
INSTITUCIÓN</t>
  </si>
  <si>
    <t>MES/AÑO</t>
  </si>
  <si>
    <t>DESDE</t>
  </si>
  <si>
    <t>HASTA</t>
  </si>
  <si>
    <t>AÑOS DE
ESTUDIO</t>
  </si>
  <si>
    <t>DOCUMENTO DE
SUSTENTO</t>
  </si>
  <si>
    <t>AÑOS</t>
  </si>
  <si>
    <t>MESES</t>
  </si>
  <si>
    <t>DÍAS</t>
  </si>
  <si>
    <t>NOMBRE DE LA INSTITUCIÓN</t>
  </si>
  <si>
    <t>AÑO QUE REALIZÓ EL CURSO,
DIPLOMADO O ESPECIALIZACIÓN</t>
  </si>
  <si>
    <t>HORAS LECTIVAS DE
DURACIÓN</t>
  </si>
  <si>
    <t>DOCUMENTO DE SUSTENTO</t>
  </si>
  <si>
    <t>5. CONOCIMIENTOS</t>
  </si>
  <si>
    <t>Procesador de Textos (Word)</t>
  </si>
  <si>
    <t>Hojas de Cálculo (Excel)</t>
  </si>
  <si>
    <t>Programa de presentaciones (Power Point)</t>
  </si>
  <si>
    <t>CONOCIMIENTO QUE DECLARA CONOCER</t>
  </si>
  <si>
    <t>DECLARO BAJO JURAMENTO QUE LA INFORMACIÓN QUE HE PROPORCIONADO, ES VERAZ Y ASUMO LAS RESPONSABILIDADES Y CONSECUENCIAS LEGALES QUE ELLO PRODUZCA.</t>
  </si>
  <si>
    <t>FECHA:</t>
  </si>
  <si>
    <t>N° DNI O CE:</t>
  </si>
  <si>
    <t>Lugar de Nacimiento</t>
  </si>
  <si>
    <t>Correo electrónico</t>
  </si>
  <si>
    <t>Teléfono celular</t>
  </si>
  <si>
    <t>LOS SERVIDORES DEBERÁN ACOMPAÑAR LA DOCUMENTACIÓN QUE ACREDITA LA INFORMACIÓN CONSIGNADA EN EL PRESENTE FORMATO, ASÍ COMO LA SOLICITUD DE NOMBRAMIENTO.</t>
  </si>
  <si>
    <t>FIRMA</t>
  </si>
  <si>
    <t>CARGO</t>
  </si>
  <si>
    <t>FECHA DE EGRESO/ FECHA DEL GRADO DE BACHILLER O TÍTULO PROFESIONAL</t>
  </si>
  <si>
    <t>CARRERA PROFESIONAL O ESPECIALIDAD</t>
  </si>
  <si>
    <t xml:space="preserve">DESCRIBA LAS FUNCIONES PRINCIPALES RELACIONADAS AL
PUESTO </t>
  </si>
  <si>
    <t>DECLARO HABER LEÍDO EL CONTENIDO DEL PERFIL DEL CARGO, ANEXOS Y CRONOGRAMA DEL PRESENTE PROCESO DE NOMBRAMIENTO.</t>
  </si>
  <si>
    <t xml:space="preserve">6.- OTROS REQUISITOS </t>
  </si>
  <si>
    <t>OTROS REQUISITOS SEÑALADOS EN EL PERFIL</t>
  </si>
  <si>
    <t>(*) Agregar las filas adicionales que se requieran para cumplir el perfil</t>
  </si>
  <si>
    <t xml:space="preserve"> CURSO, DIPLOMADO, ESPECIALIZACIÓN,
U OTRA ACCIÓN DE CAPACITACIÓN</t>
  </si>
  <si>
    <t>3. EXPERIENCIA GENERAL Y ESPECÍFICA</t>
  </si>
  <si>
    <t>4. CONOCIMIENTOS QUE SE ACREDITAN CON DOCUMENTOS</t>
  </si>
  <si>
    <t>Idioma solicitado en el perfil</t>
  </si>
  <si>
    <t>ESPECIFICAR TODA SU EXPERIENCIA GENERAL INCLUYENDO LA EXPERIENCIA ESPECIFICA RELACIONADA CON EL PERFIL:</t>
  </si>
  <si>
    <t>INDIQUE USTED SI CUMPLE CON LOS SIGUIENTES REQUISITOS
(DE NO MARCAR ALGUNA OPCIÓN SE CONSIDERARÁ COMO REQUISITO INCUMPLIDO)</t>
  </si>
  <si>
    <t>NIVEL EDUCATIVO (Técnica básica, técnica superior, universitaria)</t>
  </si>
  <si>
    <t>GRADO / SITUACIÓN ACADÉMICA (egresado, bachiller, titulado)</t>
  </si>
  <si>
    <t>EMPRESA Y/O INSTITUCIÓN - ORGANO/ UNIDAD ORGÁNICA / ÁREA</t>
  </si>
  <si>
    <t>NOMBRE DEL PUESTO/CARGO</t>
  </si>
  <si>
    <t>FECHA INICIO
(DD/MM/AAAA)</t>
  </si>
  <si>
    <t>FECHA FIN
(DD/MM/AAAA)</t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</si>
  <si>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</si>
  <si>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</si>
  <si>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</si>
  <si>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</si>
  <si>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</si>
  <si>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</si>
  <si>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t>DOC. DE
SUSTENTO</t>
  </si>
  <si>
    <t>Para otra exp. Específica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</si>
  <si>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</si>
  <si>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</si>
  <si>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</si>
  <si>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</si>
  <si>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</si>
  <si>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</si>
  <si>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</si>
  <si>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Suma años</t>
  </si>
  <si>
    <t>Suma meses</t>
  </si>
  <si>
    <t>Suma días</t>
  </si>
  <si>
    <t>Meses en los días</t>
  </si>
  <si>
    <t>Días restantes</t>
  </si>
  <si>
    <t>Años en los meses</t>
  </si>
  <si>
    <t>Meses restantes</t>
  </si>
  <si>
    <t>Suma de experiencia</t>
  </si>
  <si>
    <t>Experiencia específica en el sector público</t>
  </si>
  <si>
    <t>Otra experiencia específica</t>
  </si>
  <si>
    <t>DOCUMENTO DE GESTIÓN QUE CONTIENE LOS REQUISITOS</t>
  </si>
  <si>
    <t>NIVEL DE DOMINIO: Básico, Intermedio Avanzado</t>
  </si>
  <si>
    <t>CONOCIMIENTO DE OFIMÁTICA E IDIOMAS</t>
  </si>
  <si>
    <t>ANEXO 5</t>
  </si>
  <si>
    <t>Formulo la presente Declaración Jurada, en virtud del Principio de Presunción de Veracidad previsto en el numeral 42.1 del  artículo 42° del Texto Único Ordenado de la Ley N° 27444, Ley del Procedimiento Administrativo General, aprobado por Decreto Supremo N° 006-2026-JUS. La entidad tomará en cuenta la información en ella consignada, reservándose el derecho a llevar a cabo las verificaciones correspondientes; así como solicitar la acreditación de la misma. En caso de detectarse de omitir, ocultar o consignar información falsa, se procederá con las acciones legales que correspondan.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</si>
</sst>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6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14" fontId="7" fillId="7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176892</xdr:colOff>
      <xdr:row>4</xdr:row>
      <xdr:rowOff>122464</xdr:rowOff>
    </xdr:to>
    <xdr:pic>
      <xdr:nvPicPr>
        <xdr:cNvPr id="4" name="Imagen 3" descr="http://gestiona.regiontacna.gob.pe/tools/images/logogrt.png">
          <a:extLst>
            <a:ext uri="{FF2B5EF4-FFF2-40B4-BE49-F238E27FC236}">
              <a16:creationId xmlns:a16="http://schemas.microsoft.com/office/drawing/2014/main" id="{230CDF37-7B70-4D8B-987C-27E8E9DCA0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8071" cy="9388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136070</xdr:colOff>
      <xdr:row>0</xdr:row>
      <xdr:rowOff>68037</xdr:rowOff>
    </xdr:from>
    <xdr:to>
      <xdr:col>2</xdr:col>
      <xdr:colOff>476249</xdr:colOff>
      <xdr:row>4</xdr:row>
      <xdr:rowOff>1362</xdr:rowOff>
    </xdr:to>
    <xdr:pic>
      <xdr:nvPicPr>
        <xdr:cNvPr id="5" name="Imagen 4" descr="NUEVO LOGO HOSPITAL BORRADO">
          <a:extLst>
            <a:ext uri="{FF2B5EF4-FFF2-40B4-BE49-F238E27FC236}">
              <a16:creationId xmlns:a16="http://schemas.microsoft.com/office/drawing/2014/main" id="{7339AB42-E4BD-454F-A2C8-6519D6586E4D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l="48801" r="-2461" b="28648"/>
        <a:stretch>
          <a:fillRect/>
        </a:stretch>
      </xdr:blipFill>
      <xdr:spPr bwMode="auto">
        <a:xfrm>
          <a:off x="857249" y="68037"/>
          <a:ext cx="1061357" cy="749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6"/>
  <sheetViews>
    <sheetView tabSelected="1" topLeftCell="A58" zoomScale="70" zoomScaleNormal="70" workbookViewId="0">
      <selection activeCell="L112" sqref="L112"/>
    </sheetView>
  </sheetViews>
  <sheetFormatPr baseColWidth="10" defaultColWidth="9.28515625" defaultRowHeight="15.75" x14ac:dyDescent="0.25"/>
  <cols>
    <col min="1" max="10" width="10.7109375" style="15" customWidth="1"/>
    <col min="11" max="12" width="11.85546875" style="15" customWidth="1"/>
    <col min="13" max="22" width="10.7109375" style="15" customWidth="1"/>
    <col min="23" max="29" width="0" style="15" hidden="1" customWidth="1"/>
    <col min="30" max="16384" width="9.28515625" style="15"/>
  </cols>
  <sheetData>
    <row r="1" spans="1:2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93" t="s">
        <v>90</v>
      </c>
      <c r="K7" s="93"/>
      <c r="L7" s="4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93" t="s">
        <v>2</v>
      </c>
      <c r="K8" s="93"/>
      <c r="L8" s="4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7" customHeight="1" x14ac:dyDescent="0.25">
      <c r="A10" s="5" t="s">
        <v>0</v>
      </c>
      <c r="B10" s="37"/>
      <c r="C10" s="37"/>
      <c r="D10" s="37"/>
      <c r="E10" s="37"/>
      <c r="F10" s="37"/>
      <c r="G10" s="4"/>
      <c r="H10" s="2"/>
      <c r="I10" s="2"/>
      <c r="U10" s="2"/>
      <c r="V10" s="2"/>
    </row>
    <row r="11" spans="1:22" ht="27" customHeight="1" x14ac:dyDescent="0.25">
      <c r="A11" s="78" t="s">
        <v>42</v>
      </c>
      <c r="B11" s="78"/>
      <c r="C11" s="78"/>
      <c r="D11" s="37"/>
      <c r="E11" s="37"/>
      <c r="F11" s="37"/>
      <c r="G11" s="37"/>
      <c r="H11" s="37"/>
      <c r="I11" s="2"/>
      <c r="U11" s="2"/>
      <c r="V11" s="2"/>
    </row>
    <row r="12" spans="1:22" ht="36" customHeight="1" x14ac:dyDescent="0.25">
      <c r="A12" s="81" t="s">
        <v>87</v>
      </c>
      <c r="B12" s="81"/>
      <c r="C12" s="81"/>
      <c r="D12" s="37"/>
      <c r="E12" s="37"/>
      <c r="F12" s="37"/>
      <c r="G12" s="37"/>
      <c r="H12" s="37"/>
      <c r="I12" s="2"/>
      <c r="U12" s="2"/>
      <c r="V12" s="2"/>
    </row>
    <row r="13" spans="1:22" ht="30.4" customHeight="1" x14ac:dyDescent="0.25">
      <c r="A13" s="13"/>
      <c r="B13" s="4"/>
      <c r="C13" s="4"/>
      <c r="D13" s="4"/>
      <c r="E13" s="4"/>
      <c r="F13" s="4"/>
      <c r="G13" s="4"/>
      <c r="H13" s="2"/>
      <c r="I13" s="2"/>
      <c r="U13" s="2"/>
      <c r="V13" s="2"/>
    </row>
    <row r="14" spans="1:2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3" t="s">
        <v>3</v>
      </c>
      <c r="B15" s="3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44" t="s">
        <v>1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2"/>
      <c r="V17" s="2"/>
    </row>
    <row r="18" spans="1:22" ht="20.25" customHeight="1" x14ac:dyDescent="0.25">
      <c r="A18" s="69" t="s">
        <v>91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2"/>
      <c r="V18" s="2"/>
    </row>
    <row r="19" spans="1:22" ht="19.5" customHeight="1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2"/>
      <c r="V19" s="2"/>
    </row>
    <row r="20" spans="1:22" ht="18.75" customHeight="1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2"/>
      <c r="V20" s="2"/>
    </row>
    <row r="21" spans="1:22" x14ac:dyDescent="0.25">
      <c r="A21" s="70" t="s">
        <v>4</v>
      </c>
      <c r="B21" s="70"/>
      <c r="C21" s="70"/>
      <c r="D21" s="70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2"/>
      <c r="V21" s="2"/>
    </row>
    <row r="22" spans="1:22" x14ac:dyDescent="0.25">
      <c r="A22" s="70" t="s">
        <v>37</v>
      </c>
      <c r="B22" s="70"/>
      <c r="C22" s="70"/>
      <c r="D22" s="70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2"/>
      <c r="V22" s="2"/>
    </row>
    <row r="23" spans="1:22" x14ac:dyDescent="0.25">
      <c r="A23" s="71" t="s">
        <v>5</v>
      </c>
      <c r="B23" s="71"/>
      <c r="C23" s="71"/>
      <c r="D23" s="71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2"/>
      <c r="V23" s="2"/>
    </row>
    <row r="24" spans="1:22" x14ac:dyDescent="0.25">
      <c r="A24" s="70" t="s">
        <v>6</v>
      </c>
      <c r="B24" s="70"/>
      <c r="C24" s="70"/>
      <c r="D24" s="70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2"/>
      <c r="V24" s="2"/>
    </row>
    <row r="25" spans="1:22" x14ac:dyDescent="0.25">
      <c r="A25" s="70" t="s">
        <v>7</v>
      </c>
      <c r="B25" s="70"/>
      <c r="C25" s="70"/>
      <c r="D25" s="70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2"/>
      <c r="V25" s="2"/>
    </row>
    <row r="26" spans="1:22" x14ac:dyDescent="0.25">
      <c r="A26" s="70" t="s">
        <v>8</v>
      </c>
      <c r="B26" s="70"/>
      <c r="C26" s="70"/>
      <c r="D26" s="70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2"/>
      <c r="V26" s="2"/>
    </row>
    <row r="27" spans="1:22" x14ac:dyDescent="0.25">
      <c r="A27" s="70" t="s">
        <v>39</v>
      </c>
      <c r="B27" s="70"/>
      <c r="C27" s="70"/>
      <c r="D27" s="70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2"/>
      <c r="V27" s="2"/>
    </row>
    <row r="28" spans="1:22" x14ac:dyDescent="0.25">
      <c r="A28" s="70" t="s">
        <v>9</v>
      </c>
      <c r="B28" s="70"/>
      <c r="C28" s="70"/>
      <c r="D28" s="70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2"/>
      <c r="V28" s="2"/>
    </row>
    <row r="29" spans="1:22" x14ac:dyDescent="0.25">
      <c r="A29" s="70" t="s">
        <v>38</v>
      </c>
      <c r="B29" s="70"/>
      <c r="C29" s="70"/>
      <c r="D29" s="70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2"/>
      <c r="V29" s="2"/>
    </row>
    <row r="30" spans="1:2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25">
      <c r="A31" s="72" t="s">
        <v>55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4"/>
      <c r="U31" s="2"/>
      <c r="V31" s="2"/>
    </row>
    <row r="32" spans="1:22" x14ac:dyDescent="0.25">
      <c r="A32" s="75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7"/>
      <c r="U32" s="2"/>
      <c r="V32" s="2"/>
    </row>
    <row r="33" spans="1:2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3" t="s">
        <v>10</v>
      </c>
      <c r="B34" s="3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4" customHeight="1" x14ac:dyDescent="0.25">
      <c r="A36" s="79" t="s">
        <v>43</v>
      </c>
      <c r="B36" s="82"/>
      <c r="C36" s="82"/>
      <c r="D36" s="82"/>
      <c r="E36" s="82"/>
      <c r="F36" s="82"/>
      <c r="G36" s="82"/>
      <c r="H36" s="82"/>
      <c r="I36" s="82"/>
      <c r="J36" s="81" t="s">
        <v>15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25">
      <c r="A37" s="78" t="s">
        <v>11</v>
      </c>
      <c r="B37" s="78"/>
      <c r="C37" s="78"/>
      <c r="D37" s="78" t="s">
        <v>12</v>
      </c>
      <c r="E37" s="78"/>
      <c r="F37" s="78"/>
      <c r="G37" s="78" t="s">
        <v>13</v>
      </c>
      <c r="H37" s="78"/>
      <c r="I37" s="79"/>
      <c r="J37" s="8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5">
      <c r="A38" s="37"/>
      <c r="B38" s="37"/>
      <c r="C38" s="37"/>
      <c r="D38" s="37"/>
      <c r="E38" s="37"/>
      <c r="F38" s="37"/>
      <c r="G38" s="37"/>
      <c r="H38" s="37"/>
      <c r="I38" s="37"/>
      <c r="J38" s="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37.9" customHeight="1" x14ac:dyDescent="0.25">
      <c r="A40" s="23" t="s">
        <v>56</v>
      </c>
      <c r="B40" s="41"/>
      <c r="C40" s="24"/>
      <c r="D40" s="23" t="s">
        <v>57</v>
      </c>
      <c r="E40" s="41"/>
      <c r="F40" s="24"/>
      <c r="G40" s="23" t="s">
        <v>16</v>
      </c>
      <c r="H40" s="41"/>
      <c r="I40" s="24"/>
      <c r="J40" s="23" t="s">
        <v>44</v>
      </c>
      <c r="K40" s="41"/>
      <c r="L40" s="24"/>
      <c r="M40" s="44" t="s">
        <v>17</v>
      </c>
      <c r="N40" s="44"/>
      <c r="O40" s="44"/>
      <c r="P40" s="44"/>
      <c r="Q40" s="45" t="s">
        <v>20</v>
      </c>
      <c r="R40" s="45" t="s">
        <v>21</v>
      </c>
      <c r="S40" s="45"/>
      <c r="T40" s="45" t="s">
        <v>14</v>
      </c>
      <c r="U40" s="2"/>
      <c r="V40" s="2"/>
    </row>
    <row r="41" spans="1:22" x14ac:dyDescent="0.25">
      <c r="A41" s="27"/>
      <c r="B41" s="43"/>
      <c r="C41" s="28"/>
      <c r="D41" s="27"/>
      <c r="E41" s="43"/>
      <c r="F41" s="28"/>
      <c r="G41" s="27"/>
      <c r="H41" s="43"/>
      <c r="I41" s="28"/>
      <c r="J41" s="27"/>
      <c r="K41" s="43"/>
      <c r="L41" s="28"/>
      <c r="M41" s="44" t="s">
        <v>18</v>
      </c>
      <c r="N41" s="44"/>
      <c r="O41" s="44" t="s">
        <v>19</v>
      </c>
      <c r="P41" s="44"/>
      <c r="Q41" s="45"/>
      <c r="R41" s="45"/>
      <c r="S41" s="45"/>
      <c r="T41" s="45"/>
      <c r="U41" s="2"/>
      <c r="V41" s="2"/>
    </row>
    <row r="42" spans="1:22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68"/>
      <c r="P42" s="68"/>
      <c r="Q42" s="1"/>
      <c r="R42" s="38"/>
      <c r="S42" s="40"/>
      <c r="T42" s="1"/>
      <c r="U42" s="2"/>
      <c r="V42" s="2"/>
    </row>
    <row r="43" spans="1:22" x14ac:dyDescent="0.2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68"/>
      <c r="P43" s="68"/>
      <c r="Q43" s="1"/>
      <c r="R43" s="38"/>
      <c r="S43" s="40"/>
      <c r="T43" s="1"/>
      <c r="U43" s="2"/>
      <c r="V43" s="2"/>
    </row>
    <row r="44" spans="1:22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68"/>
      <c r="P44" s="68"/>
      <c r="Q44" s="1"/>
      <c r="R44" s="38"/>
      <c r="S44" s="40"/>
      <c r="T44" s="1"/>
      <c r="U44" s="2"/>
      <c r="V44" s="2"/>
    </row>
    <row r="45" spans="1:22" x14ac:dyDescent="0.2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68"/>
      <c r="P45" s="68"/>
      <c r="Q45" s="1"/>
      <c r="R45" s="38"/>
      <c r="S45" s="40"/>
      <c r="T45" s="1"/>
      <c r="U45" s="2"/>
      <c r="V45" s="2"/>
    </row>
    <row r="46" spans="1:22" x14ac:dyDescent="0.25">
      <c r="A46" s="2" t="s">
        <v>49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3" t="s">
        <v>51</v>
      </c>
      <c r="B48" s="3"/>
      <c r="C48" s="3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x14ac:dyDescent="0.25">
      <c r="A49" s="2" t="s">
        <v>54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x14ac:dyDescent="0.25">
      <c r="A50" s="85" t="s">
        <v>62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7"/>
      <c r="O50" s="44" t="s">
        <v>63</v>
      </c>
      <c r="P50" s="44"/>
      <c r="Q50" s="44"/>
      <c r="R50" s="80" t="s">
        <v>64</v>
      </c>
      <c r="S50" s="80" t="s">
        <v>65</v>
      </c>
      <c r="T50" s="80" t="s">
        <v>66</v>
      </c>
      <c r="U50" s="83" t="s">
        <v>67</v>
      </c>
      <c r="V50" s="83" t="s">
        <v>69</v>
      </c>
    </row>
    <row r="51" spans="1:22" ht="55.9" customHeight="1" x14ac:dyDescent="0.25">
      <c r="A51" s="45" t="s">
        <v>58</v>
      </c>
      <c r="B51" s="45"/>
      <c r="C51" s="45"/>
      <c r="D51" s="44" t="s">
        <v>59</v>
      </c>
      <c r="E51" s="44"/>
      <c r="F51" s="44"/>
      <c r="G51" s="45" t="s">
        <v>45</v>
      </c>
      <c r="H51" s="45"/>
      <c r="I51" s="45"/>
      <c r="J51" s="45"/>
      <c r="K51" s="8" t="s">
        <v>68</v>
      </c>
      <c r="L51" s="12" t="s">
        <v>14</v>
      </c>
      <c r="M51" s="14" t="s">
        <v>60</v>
      </c>
      <c r="N51" s="14" t="s">
        <v>61</v>
      </c>
      <c r="O51" s="11" t="s">
        <v>22</v>
      </c>
      <c r="P51" s="11" t="s">
        <v>23</v>
      </c>
      <c r="Q51" s="11" t="s">
        <v>24</v>
      </c>
      <c r="R51" s="80"/>
      <c r="S51" s="80"/>
      <c r="T51" s="80"/>
      <c r="U51" s="84"/>
      <c r="V51" s="84"/>
    </row>
    <row r="52" spans="1:22" x14ac:dyDescent="0.2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16"/>
      <c r="L52" s="16"/>
      <c r="M52" s="17"/>
      <c r="N52" s="17"/>
      <c r="O52" s="18"/>
      <c r="P52" s="18"/>
      <c r="Q52" s="18"/>
      <c r="R52" s="19"/>
      <c r="S52" s="19"/>
      <c r="T52" s="19"/>
      <c r="U52" s="19"/>
      <c r="V52" s="19"/>
    </row>
    <row r="53" spans="1:22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16"/>
      <c r="L53" s="16"/>
      <c r="M53" s="17"/>
      <c r="N53" s="17"/>
      <c r="O53" s="20" t="str">
        <f>IFERROR(IF(N53="","-",DATEDIF(M53,N53,"y")),"-")</f>
        <v>-</v>
      </c>
      <c r="P53" s="20" t="str">
        <f>IFERROR(IF(N53="","-",DATEDIF(M53,N53,"ym")),"-")</f>
        <v>-</v>
      </c>
      <c r="Q53" s="20" t="str">
        <f>IFERROR(IF(N53="","-",DATEDIF(M53,N53,"md")+1),"-")</f>
        <v>-</v>
      </c>
      <c r="R53" s="21"/>
      <c r="S53" s="21"/>
      <c r="T53" s="21"/>
      <c r="U53" s="21"/>
      <c r="V53" s="21"/>
    </row>
    <row r="54" spans="1:22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16"/>
      <c r="L54" s="16"/>
      <c r="M54" s="17"/>
      <c r="N54" s="17"/>
      <c r="O54" s="20" t="str">
        <f t="shared" ref="O54:O63" si="0">IFERROR(IF(N54="","-",DATEDIF(M54,N54,"y")),"-")</f>
        <v>-</v>
      </c>
      <c r="P54" s="20" t="str">
        <f t="shared" ref="P54:P63" si="1">IFERROR(IF(N54="","-",DATEDIF(M54,N54,"ym")),"-")</f>
        <v>-</v>
      </c>
      <c r="Q54" s="20" t="str">
        <f t="shared" ref="Q54:Q63" si="2">IFERROR(IF(N54="","-",DATEDIF(M54,N54,"md")+1),"-")</f>
        <v>-</v>
      </c>
      <c r="R54" s="21"/>
      <c r="S54" s="21"/>
      <c r="T54" s="21"/>
      <c r="U54" s="21"/>
      <c r="V54" s="21"/>
    </row>
    <row r="55" spans="1:22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16"/>
      <c r="L55" s="16"/>
      <c r="M55" s="17"/>
      <c r="N55" s="17"/>
      <c r="O55" s="20" t="str">
        <f t="shared" si="0"/>
        <v>-</v>
      </c>
      <c r="P55" s="20" t="str">
        <f t="shared" si="1"/>
        <v>-</v>
      </c>
      <c r="Q55" s="20" t="str">
        <f t="shared" si="2"/>
        <v>-</v>
      </c>
      <c r="R55" s="21"/>
      <c r="S55" s="21"/>
      <c r="T55" s="21"/>
      <c r="U55" s="21"/>
      <c r="V55" s="21"/>
    </row>
    <row r="56" spans="1:22" x14ac:dyDescent="0.2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16"/>
      <c r="L56" s="16"/>
      <c r="M56" s="17"/>
      <c r="N56" s="17"/>
      <c r="O56" s="20" t="str">
        <f t="shared" si="0"/>
        <v>-</v>
      </c>
      <c r="P56" s="20" t="str">
        <f t="shared" si="1"/>
        <v>-</v>
      </c>
      <c r="Q56" s="20" t="str">
        <f t="shared" si="2"/>
        <v>-</v>
      </c>
      <c r="R56" s="21"/>
      <c r="S56" s="21"/>
      <c r="T56" s="21"/>
      <c r="U56" s="21"/>
      <c r="V56" s="21"/>
    </row>
    <row r="57" spans="1:22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16"/>
      <c r="L57" s="16"/>
      <c r="M57" s="17"/>
      <c r="N57" s="17"/>
      <c r="O57" s="20" t="str">
        <f t="shared" si="0"/>
        <v>-</v>
      </c>
      <c r="P57" s="20" t="str">
        <f t="shared" si="1"/>
        <v>-</v>
      </c>
      <c r="Q57" s="20" t="str">
        <f t="shared" si="2"/>
        <v>-</v>
      </c>
      <c r="R57" s="21"/>
      <c r="S57" s="21"/>
      <c r="T57" s="21"/>
      <c r="U57" s="21"/>
      <c r="V57" s="21"/>
    </row>
    <row r="58" spans="1:22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16"/>
      <c r="L58" s="16"/>
      <c r="M58" s="17"/>
      <c r="N58" s="17"/>
      <c r="O58" s="20" t="str">
        <f t="shared" si="0"/>
        <v>-</v>
      </c>
      <c r="P58" s="20" t="str">
        <f t="shared" si="1"/>
        <v>-</v>
      </c>
      <c r="Q58" s="20" t="str">
        <f t="shared" si="2"/>
        <v>-</v>
      </c>
      <c r="R58" s="21"/>
      <c r="S58" s="21"/>
      <c r="T58" s="21"/>
      <c r="U58" s="21"/>
      <c r="V58" s="21"/>
    </row>
    <row r="59" spans="1:22" x14ac:dyDescent="0.2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16"/>
      <c r="L59" s="16"/>
      <c r="M59" s="17"/>
      <c r="N59" s="17"/>
      <c r="O59" s="20" t="str">
        <f t="shared" si="0"/>
        <v>-</v>
      </c>
      <c r="P59" s="20" t="str">
        <f t="shared" si="1"/>
        <v>-</v>
      </c>
      <c r="Q59" s="20" t="str">
        <f t="shared" si="2"/>
        <v>-</v>
      </c>
      <c r="R59" s="21"/>
      <c r="S59" s="21"/>
      <c r="T59" s="21"/>
      <c r="U59" s="21"/>
      <c r="V59" s="21"/>
    </row>
    <row r="60" spans="1:22" x14ac:dyDescent="0.2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16"/>
      <c r="L60" s="16"/>
      <c r="M60" s="17"/>
      <c r="N60" s="17"/>
      <c r="O60" s="20" t="str">
        <f t="shared" si="0"/>
        <v>-</v>
      </c>
      <c r="P60" s="20" t="str">
        <f t="shared" si="1"/>
        <v>-</v>
      </c>
      <c r="Q60" s="20" t="str">
        <f t="shared" si="2"/>
        <v>-</v>
      </c>
      <c r="R60" s="21"/>
      <c r="S60" s="21"/>
      <c r="T60" s="21"/>
      <c r="U60" s="21"/>
      <c r="V60" s="21"/>
    </row>
    <row r="61" spans="1:22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16"/>
      <c r="L61" s="16"/>
      <c r="M61" s="17"/>
      <c r="N61" s="17"/>
      <c r="O61" s="20" t="str">
        <f t="shared" si="0"/>
        <v>-</v>
      </c>
      <c r="P61" s="20" t="str">
        <f t="shared" si="1"/>
        <v>-</v>
      </c>
      <c r="Q61" s="20" t="str">
        <f t="shared" si="2"/>
        <v>-</v>
      </c>
      <c r="R61" s="21"/>
      <c r="S61" s="21"/>
      <c r="T61" s="21"/>
      <c r="U61" s="21"/>
      <c r="V61" s="21"/>
    </row>
    <row r="62" spans="1:22" x14ac:dyDescent="0.2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16"/>
      <c r="L62" s="16"/>
      <c r="M62" s="17"/>
      <c r="N62" s="17"/>
      <c r="O62" s="20" t="str">
        <f t="shared" si="0"/>
        <v>-</v>
      </c>
      <c r="P62" s="20" t="str">
        <f t="shared" si="1"/>
        <v>-</v>
      </c>
      <c r="Q62" s="20" t="str">
        <f t="shared" si="2"/>
        <v>-</v>
      </c>
      <c r="R62" s="21"/>
      <c r="S62" s="21"/>
      <c r="T62" s="21"/>
      <c r="U62" s="21"/>
      <c r="V62" s="21"/>
    </row>
    <row r="63" spans="1:22" x14ac:dyDescent="0.2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16"/>
      <c r="L63" s="16"/>
      <c r="M63" s="17"/>
      <c r="N63" s="17"/>
      <c r="O63" s="20" t="str">
        <f t="shared" si="0"/>
        <v>-</v>
      </c>
      <c r="P63" s="20" t="str">
        <f t="shared" si="1"/>
        <v>-</v>
      </c>
      <c r="Q63" s="20" t="str">
        <f t="shared" si="2"/>
        <v>-</v>
      </c>
      <c r="R63" s="21"/>
      <c r="S63" s="21"/>
      <c r="T63" s="21"/>
      <c r="U63" s="21"/>
      <c r="V63" s="21"/>
    </row>
    <row r="64" spans="1:2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9" ht="25.9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92" t="s">
        <v>84</v>
      </c>
      <c r="N65" s="92"/>
      <c r="O65" s="80" t="s">
        <v>70</v>
      </c>
      <c r="P65" s="80"/>
      <c r="Q65" s="80"/>
      <c r="R65" s="2"/>
      <c r="S65" s="2"/>
      <c r="T65" s="2"/>
      <c r="U65" s="2"/>
      <c r="V65" s="2"/>
      <c r="W65" s="89" t="s">
        <v>77</v>
      </c>
      <c r="X65" s="90" t="s">
        <v>78</v>
      </c>
      <c r="Y65" s="90" t="s">
        <v>79</v>
      </c>
      <c r="Z65" s="91" t="s">
        <v>80</v>
      </c>
      <c r="AA65" s="91" t="s">
        <v>81</v>
      </c>
      <c r="AB65" s="88" t="s">
        <v>82</v>
      </c>
      <c r="AC65" s="88" t="s">
        <v>83</v>
      </c>
    </row>
    <row r="66" spans="1:2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92"/>
      <c r="N66" s="92"/>
      <c r="O66" s="14" t="s">
        <v>71</v>
      </c>
      <c r="P66" s="9" t="s">
        <v>72</v>
      </c>
      <c r="Q66" s="14" t="s">
        <v>73</v>
      </c>
      <c r="R66" s="2"/>
      <c r="S66" s="2"/>
      <c r="T66" s="2"/>
      <c r="U66" s="2"/>
      <c r="V66" s="2"/>
      <c r="W66" s="89"/>
      <c r="X66" s="90"/>
      <c r="Y66" s="90"/>
      <c r="Z66" s="91"/>
      <c r="AA66" s="91"/>
      <c r="AB66" s="88"/>
      <c r="AC66" s="88"/>
    </row>
    <row r="67" spans="1:29" ht="28.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92" t="s">
        <v>74</v>
      </c>
      <c r="N67" s="92"/>
      <c r="O67" s="20">
        <f>IFERROR(W67+AB67,"-")</f>
        <v>0</v>
      </c>
      <c r="P67" s="20">
        <f>IFERROR(IF((X67+Z67)&lt;12,(X67+Z67),AC67),"-")</f>
        <v>0</v>
      </c>
      <c r="Q67" s="20">
        <f>IFERROR(IF(Y67&lt;30,Y67,AA67),"-")</f>
        <v>0</v>
      </c>
      <c r="R67" s="2"/>
      <c r="S67" s="2"/>
      <c r="T67" s="2"/>
      <c r="U67" s="2"/>
      <c r="V67" s="2"/>
      <c r="W67" s="22">
        <f>SUMIF(R51:R66,"SÍ",O51:O66)</f>
        <v>0</v>
      </c>
      <c r="X67" s="21">
        <f>SUMIF(R51:R66,"SÍ",P51:P66)</f>
        <v>0</v>
      </c>
      <c r="Y67" s="21">
        <f>SUMIF(R51:R66,"SÍ",Q51:Q66)</f>
        <v>0</v>
      </c>
      <c r="Z67" s="21">
        <f>QUOTIENT(Y67,30)</f>
        <v>0</v>
      </c>
      <c r="AA67" s="21">
        <f>IF(Z67=0,Y67,MOD(Y67,30*Z67))</f>
        <v>0</v>
      </c>
      <c r="AB67" s="21">
        <f>QUOTIENT((X67+Z67),12)</f>
        <v>0</v>
      </c>
      <c r="AC67" s="21">
        <f>IF(AB67=0,X67,MOD((X67+Z67),12*AB67))</f>
        <v>0</v>
      </c>
    </row>
    <row r="68" spans="1:29" ht="28.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92" t="s">
        <v>75</v>
      </c>
      <c r="N68" s="92"/>
      <c r="O68" s="20">
        <f t="shared" ref="O68:O71" si="3">IFERROR(W68+AB68,"-")</f>
        <v>0</v>
      </c>
      <c r="P68" s="20">
        <f t="shared" ref="P68:P71" si="4">IFERROR(IF((X68+Z68)&lt;12,(X68+Z68),AC68),"-")</f>
        <v>0</v>
      </c>
      <c r="Q68" s="20">
        <f t="shared" ref="Q68:Q71" si="5">IFERROR(IF(Y68&lt;30,Y68,AA68),"-")</f>
        <v>0</v>
      </c>
      <c r="R68" s="2"/>
      <c r="S68" s="2"/>
      <c r="T68" s="2"/>
      <c r="U68" s="2"/>
      <c r="V68" s="2"/>
      <c r="W68" s="22">
        <f>SUMIF(S51:S66,"SÍ",O51:O66)</f>
        <v>0</v>
      </c>
      <c r="X68" s="21">
        <f>SUMIF(S51:S66,"SÍ",P51:P66)</f>
        <v>0</v>
      </c>
      <c r="Y68" s="21">
        <f>SUMIF(S51:S66,"SÍ",Q51:Q66)</f>
        <v>0</v>
      </c>
      <c r="Z68" s="21">
        <f>QUOTIENT(Y68,30)</f>
        <v>0</v>
      </c>
      <c r="AA68" s="21">
        <f>IF(Z68=0,Y68,MOD(Y68,30*Z68))</f>
        <v>0</v>
      </c>
      <c r="AB68" s="21">
        <f>QUOTIENT((X68+Z68),12)</f>
        <v>0</v>
      </c>
      <c r="AC68" s="21">
        <f>IF(AB68=0,X68,MOD((X68+Z68),12*AB68))</f>
        <v>0</v>
      </c>
    </row>
    <row r="69" spans="1:29" ht="28.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92" t="s">
        <v>76</v>
      </c>
      <c r="N69" s="92"/>
      <c r="O69" s="20">
        <f t="shared" si="3"/>
        <v>0</v>
      </c>
      <c r="P69" s="20">
        <f t="shared" si="4"/>
        <v>0</v>
      </c>
      <c r="Q69" s="20">
        <f t="shared" si="5"/>
        <v>0</v>
      </c>
      <c r="R69" s="2"/>
      <c r="S69" s="2"/>
      <c r="T69" s="2"/>
      <c r="U69" s="2"/>
      <c r="V69" s="2"/>
      <c r="W69" s="22">
        <f>SUMIF(T51:T65,"SÍ",O51:O65)</f>
        <v>0</v>
      </c>
      <c r="X69" s="21">
        <f>SUMIF(T51:T65,"SÍ",P51:P65)</f>
        <v>0</v>
      </c>
      <c r="Y69" s="21">
        <f>SUMIF(T51:T65,"SÍ",Q51:Q65)</f>
        <v>0</v>
      </c>
      <c r="Z69" s="21">
        <f>QUOTIENT(Y69,30)</f>
        <v>0</v>
      </c>
      <c r="AA69" s="21">
        <f>IF(Z69=0,Y69,MOD(Y69,30*Z69))</f>
        <v>0</v>
      </c>
      <c r="AB69" s="21">
        <f>QUOTIENT((X69+Z69),12)</f>
        <v>0</v>
      </c>
      <c r="AC69" s="21">
        <f>IF(AB69=0,X69,MOD((X69+Z69),12*AB69))</f>
        <v>0</v>
      </c>
    </row>
    <row r="70" spans="1:29" ht="28.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92" t="s">
        <v>85</v>
      </c>
      <c r="N70" s="92"/>
      <c r="O70" s="20">
        <f t="shared" si="3"/>
        <v>0</v>
      </c>
      <c r="P70" s="20">
        <f t="shared" si="4"/>
        <v>0</v>
      </c>
      <c r="Q70" s="20">
        <f t="shared" si="5"/>
        <v>0</v>
      </c>
      <c r="R70" s="2"/>
      <c r="S70" s="2"/>
      <c r="T70" s="2"/>
      <c r="U70" s="2"/>
      <c r="V70" s="2"/>
      <c r="W70" s="22">
        <f>SUMIF(U51:U65,"SÍ",O51:O65)</f>
        <v>0</v>
      </c>
      <c r="X70" s="21">
        <f>SUMIF(U51:U65,"SÍ",P51:P65)</f>
        <v>0</v>
      </c>
      <c r="Y70" s="21">
        <f>SUMIF(U51:U65,"SÍ",Q51:Q65)</f>
        <v>0</v>
      </c>
      <c r="Z70" s="21">
        <f>QUOTIENT(Y70,30)</f>
        <v>0</v>
      </c>
      <c r="AA70" s="21">
        <f>IF(Z70=0,Y70,MOD(Y70,30*Z70))</f>
        <v>0</v>
      </c>
      <c r="AB70" s="21">
        <f>QUOTIENT((X70+Z70),12)</f>
        <v>0</v>
      </c>
      <c r="AC70" s="21">
        <f>IF(AB70=0,X70,MOD((X70+Z70),12*AB70))</f>
        <v>0</v>
      </c>
    </row>
    <row r="71" spans="1:29" ht="28.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2" t="s">
        <v>86</v>
      </c>
      <c r="N71" s="92"/>
      <c r="O71" s="20">
        <f t="shared" si="3"/>
        <v>0</v>
      </c>
      <c r="P71" s="20">
        <f t="shared" si="4"/>
        <v>0</v>
      </c>
      <c r="Q71" s="20">
        <f t="shared" si="5"/>
        <v>0</v>
      </c>
      <c r="R71" s="2"/>
      <c r="S71" s="2"/>
      <c r="T71" s="2"/>
      <c r="U71" s="2"/>
      <c r="V71" s="2"/>
      <c r="W71" s="22">
        <f>SUMIF(V51:V65,"SÍ",O51:O65)</f>
        <v>0</v>
      </c>
      <c r="X71" s="21">
        <f>SUMIF(V51:V65,"SÍ",P51:P65)</f>
        <v>0</v>
      </c>
      <c r="Y71" s="21">
        <f>SUMIF(V51:V65,"SÍ",Q51:Q65)</f>
        <v>0</v>
      </c>
      <c r="Z71" s="21">
        <f>QUOTIENT(Y71,30)</f>
        <v>0</v>
      </c>
      <c r="AA71" s="21">
        <f>IF(Z71=0,Y71,MOD(Y71,30*Z71))</f>
        <v>0</v>
      </c>
      <c r="AB71" s="21">
        <f>QUOTIENT((X71+Z71),12)</f>
        <v>0</v>
      </c>
      <c r="AC71" s="21">
        <f>IF(AB71=0,X71,MOD((X71+Z71),12*AB71))</f>
        <v>0</v>
      </c>
    </row>
    <row r="72" spans="1:2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9" x14ac:dyDescent="0.25">
      <c r="A73" s="3" t="s">
        <v>52</v>
      </c>
      <c r="B73" s="3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9" x14ac:dyDescent="0.25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9" ht="15" customHeight="1" x14ac:dyDescent="0.25">
      <c r="A75" s="23" t="s">
        <v>50</v>
      </c>
      <c r="B75" s="41"/>
      <c r="C75" s="41"/>
      <c r="D75" s="41"/>
      <c r="E75" s="41"/>
      <c r="F75" s="24"/>
      <c r="G75" s="44" t="s">
        <v>25</v>
      </c>
      <c r="H75" s="44"/>
      <c r="I75" s="44"/>
      <c r="J75" s="44"/>
      <c r="K75" s="44"/>
      <c r="L75" s="45" t="s">
        <v>26</v>
      </c>
      <c r="M75" s="44"/>
      <c r="N75" s="44"/>
      <c r="O75" s="44"/>
      <c r="P75" s="45" t="s">
        <v>27</v>
      </c>
      <c r="Q75" s="44"/>
      <c r="R75" s="44"/>
      <c r="S75" s="45" t="s">
        <v>28</v>
      </c>
      <c r="T75" s="45"/>
      <c r="U75" s="23" t="s">
        <v>14</v>
      </c>
      <c r="V75" s="24"/>
    </row>
    <row r="76" spans="1:29" x14ac:dyDescent="0.25">
      <c r="A76" s="25"/>
      <c r="B76" s="42"/>
      <c r="C76" s="42"/>
      <c r="D76" s="42"/>
      <c r="E76" s="42"/>
      <c r="F76" s="26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5"/>
      <c r="T76" s="45"/>
      <c r="U76" s="25"/>
      <c r="V76" s="26"/>
    </row>
    <row r="77" spans="1:29" x14ac:dyDescent="0.25">
      <c r="A77" s="27"/>
      <c r="B77" s="43"/>
      <c r="C77" s="43"/>
      <c r="D77" s="43"/>
      <c r="E77" s="43"/>
      <c r="F77" s="28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5"/>
      <c r="T77" s="45"/>
      <c r="U77" s="27"/>
      <c r="V77" s="28"/>
    </row>
    <row r="78" spans="1:29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68"/>
      <c r="V78" s="68"/>
    </row>
    <row r="79" spans="1:29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68"/>
      <c r="V79" s="68"/>
    </row>
    <row r="80" spans="1:29" x14ac:dyDescent="0.2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68"/>
      <c r="V80" s="68"/>
    </row>
    <row r="81" spans="1:22" x14ac:dyDescent="0.25">
      <c r="A81" s="2" t="s">
        <v>49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25">
      <c r="A83" s="3" t="s">
        <v>29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x14ac:dyDescent="0.25">
      <c r="A85" s="44" t="s">
        <v>33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2"/>
      <c r="P85" s="2"/>
      <c r="Q85" s="2"/>
      <c r="R85" s="2"/>
      <c r="S85" s="2"/>
      <c r="T85" s="2"/>
      <c r="U85" s="2"/>
      <c r="V85" s="2"/>
    </row>
    <row r="86" spans="1:22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2"/>
      <c r="P86" s="2"/>
      <c r="Q86" s="2"/>
      <c r="R86" s="2"/>
      <c r="S86" s="2"/>
      <c r="T86" s="2"/>
      <c r="U86" s="2"/>
      <c r="V86" s="2"/>
    </row>
    <row r="87" spans="1:22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23" t="s">
        <v>89</v>
      </c>
      <c r="B90" s="41"/>
      <c r="C90" s="41"/>
      <c r="D90" s="41"/>
      <c r="E90" s="41"/>
      <c r="F90" s="41"/>
      <c r="G90" s="41"/>
      <c r="H90" s="41"/>
      <c r="I90" s="41"/>
      <c r="J90" s="24"/>
      <c r="K90" s="23" t="s">
        <v>88</v>
      </c>
      <c r="L90" s="41"/>
      <c r="M90" s="41"/>
      <c r="N90" s="24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A91" s="27"/>
      <c r="B91" s="43"/>
      <c r="C91" s="43"/>
      <c r="D91" s="43"/>
      <c r="E91" s="43"/>
      <c r="F91" s="43"/>
      <c r="G91" s="43"/>
      <c r="H91" s="43"/>
      <c r="I91" s="43"/>
      <c r="J91" s="28"/>
      <c r="K91" s="27"/>
      <c r="L91" s="43"/>
      <c r="M91" s="43"/>
      <c r="N91" s="28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A92" s="37" t="s">
        <v>30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37" t="s">
        <v>31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A94" s="37" t="s">
        <v>32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37" t="s">
        <v>53</v>
      </c>
      <c r="B95" s="37"/>
      <c r="C95" s="37"/>
      <c r="D95" s="37"/>
      <c r="E95" s="37"/>
      <c r="F95" s="37"/>
      <c r="G95" s="37"/>
      <c r="H95" s="37"/>
      <c r="I95" s="37"/>
      <c r="J95" s="37"/>
      <c r="K95" s="38"/>
      <c r="L95" s="39"/>
      <c r="M95" s="39"/>
      <c r="N95" s="40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x14ac:dyDescent="0.25">
      <c r="A97" s="3" t="s">
        <v>47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25">
      <c r="A99" s="46" t="s">
        <v>48</v>
      </c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8"/>
      <c r="N99" s="44" t="s">
        <v>17</v>
      </c>
      <c r="O99" s="44"/>
      <c r="P99" s="44"/>
      <c r="Q99" s="44"/>
      <c r="R99" s="45" t="s">
        <v>20</v>
      </c>
      <c r="S99" s="45" t="s">
        <v>21</v>
      </c>
      <c r="T99" s="45" t="s">
        <v>14</v>
      </c>
      <c r="U99" s="2"/>
      <c r="V99" s="2"/>
    </row>
    <row r="100" spans="1:22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1"/>
      <c r="N100" s="44"/>
      <c r="O100" s="44"/>
      <c r="P100" s="44"/>
      <c r="Q100" s="44"/>
      <c r="R100" s="44"/>
      <c r="S100" s="44"/>
      <c r="T100" s="45"/>
      <c r="U100" s="2"/>
      <c r="V100" s="2"/>
    </row>
    <row r="101" spans="1:22" x14ac:dyDescent="0.25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1"/>
      <c r="N101" s="44"/>
      <c r="O101" s="44"/>
      <c r="P101" s="44"/>
      <c r="Q101" s="44"/>
      <c r="R101" s="44"/>
      <c r="S101" s="44"/>
      <c r="T101" s="45"/>
      <c r="U101" s="2"/>
      <c r="V101" s="2"/>
    </row>
    <row r="102" spans="1:22" x14ac:dyDescent="0.2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4"/>
      <c r="N102" s="44" t="s">
        <v>18</v>
      </c>
      <c r="O102" s="44"/>
      <c r="P102" s="44" t="s">
        <v>19</v>
      </c>
      <c r="Q102" s="44"/>
      <c r="R102" s="44"/>
      <c r="S102" s="44"/>
      <c r="T102" s="45"/>
      <c r="U102" s="2"/>
      <c r="V102" s="2"/>
    </row>
    <row r="103" spans="1:22" x14ac:dyDescent="0.2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40"/>
      <c r="N103" s="37"/>
      <c r="O103" s="37"/>
      <c r="P103" s="37"/>
      <c r="Q103" s="37"/>
      <c r="R103" s="1"/>
      <c r="S103" s="1"/>
      <c r="T103" s="10"/>
      <c r="U103" s="2"/>
      <c r="V103" s="2"/>
    </row>
    <row r="104" spans="1:22" x14ac:dyDescent="0.2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40"/>
      <c r="N104" s="37"/>
      <c r="O104" s="37"/>
      <c r="P104" s="37"/>
      <c r="Q104" s="37"/>
      <c r="R104" s="1"/>
      <c r="S104" s="1"/>
      <c r="T104" s="10"/>
      <c r="U104" s="2"/>
      <c r="V104" s="2"/>
    </row>
    <row r="105" spans="1:22" x14ac:dyDescent="0.25">
      <c r="A105" s="2" t="s">
        <v>49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x14ac:dyDescent="0.25">
      <c r="A107" s="56" t="s">
        <v>34</v>
      </c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8"/>
    </row>
    <row r="108" spans="1:22" x14ac:dyDescent="0.2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1"/>
    </row>
    <row r="109" spans="1:22" x14ac:dyDescent="0.25">
      <c r="A109" s="62" t="s">
        <v>46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4"/>
    </row>
    <row r="110" spans="1:22" x14ac:dyDescent="0.25">
      <c r="A110" s="65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7"/>
    </row>
    <row r="111" spans="1:2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x14ac:dyDescent="0.25">
      <c r="A112" s="6" t="s">
        <v>35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6.5" thickBo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7"/>
      <c r="U116" s="7"/>
      <c r="V116" s="7"/>
    </row>
    <row r="117" spans="1:2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55" t="s">
        <v>41</v>
      </c>
      <c r="U117" s="55"/>
      <c r="V117" s="55"/>
    </row>
    <row r="118" spans="1:22" ht="16.5" thickBo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6.5" customHeight="1" thickBot="1" x14ac:dyDescent="0.3">
      <c r="A119" s="30" t="s">
        <v>40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2"/>
      <c r="Q119" s="2"/>
      <c r="R119" s="2"/>
      <c r="S119" s="2"/>
      <c r="T119" s="3" t="s">
        <v>36</v>
      </c>
      <c r="U119" s="7"/>
      <c r="V119" s="7"/>
    </row>
    <row r="120" spans="1:22" ht="16.5" thickBo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5"/>
      <c r="Q120" s="2"/>
      <c r="R120" s="2"/>
      <c r="S120" s="2"/>
      <c r="T120" s="2"/>
      <c r="U120" s="2"/>
      <c r="V120" s="2"/>
    </row>
    <row r="121" spans="1:2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9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9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</sheetData>
  <protectedRanges>
    <protectedRange sqref="M52:N63" name="Rango6"/>
    <protectedRange sqref="R53:V63" name="Rango7"/>
  </protectedRanges>
  <mergeCells count="191">
    <mergeCell ref="M71:N71"/>
    <mergeCell ref="D11:H11"/>
    <mergeCell ref="D12:H12"/>
    <mergeCell ref="A11:C11"/>
    <mergeCell ref="A12:C12"/>
    <mergeCell ref="A85:N85"/>
    <mergeCell ref="A86:N86"/>
    <mergeCell ref="M67:N67"/>
    <mergeCell ref="M65:N66"/>
    <mergeCell ref="M68:N68"/>
    <mergeCell ref="M69:N69"/>
    <mergeCell ref="M70:N70"/>
    <mergeCell ref="A54:C54"/>
    <mergeCell ref="D54:F54"/>
    <mergeCell ref="G54:J54"/>
    <mergeCell ref="A55:C55"/>
    <mergeCell ref="D55:F55"/>
    <mergeCell ref="G55:J55"/>
    <mergeCell ref="A56:C56"/>
    <mergeCell ref="D56:F56"/>
    <mergeCell ref="G56:J56"/>
    <mergeCell ref="A57:C57"/>
    <mergeCell ref="A44:C44"/>
    <mergeCell ref="D44:F44"/>
    <mergeCell ref="AC65:AC66"/>
    <mergeCell ref="W65:W66"/>
    <mergeCell ref="X65:X66"/>
    <mergeCell ref="Y65:Y66"/>
    <mergeCell ref="Z65:Z66"/>
    <mergeCell ref="AA65:AA66"/>
    <mergeCell ref="AB65:AB66"/>
    <mergeCell ref="O65:Q65"/>
    <mergeCell ref="A62:C62"/>
    <mergeCell ref="D62:F62"/>
    <mergeCell ref="G62:J62"/>
    <mergeCell ref="A63:C63"/>
    <mergeCell ref="D63:F63"/>
    <mergeCell ref="G63:J63"/>
    <mergeCell ref="V50:V51"/>
    <mergeCell ref="A50:N50"/>
    <mergeCell ref="A59:C59"/>
    <mergeCell ref="D59:F59"/>
    <mergeCell ref="G59:J59"/>
    <mergeCell ref="A60:C60"/>
    <mergeCell ref="D60:F60"/>
    <mergeCell ref="G60:J60"/>
    <mergeCell ref="A61:C61"/>
    <mergeCell ref="D61:F61"/>
    <mergeCell ref="G61:J61"/>
    <mergeCell ref="G52:J52"/>
    <mergeCell ref="D52:F52"/>
    <mergeCell ref="A52:C52"/>
    <mergeCell ref="A53:C53"/>
    <mergeCell ref="D53:F53"/>
    <mergeCell ref="G53:J53"/>
    <mergeCell ref="U50:U51"/>
    <mergeCell ref="D57:F57"/>
    <mergeCell ref="G57:J57"/>
    <mergeCell ref="A58:C58"/>
    <mergeCell ref="D58:F58"/>
    <mergeCell ref="G58:J58"/>
    <mergeCell ref="G44:I44"/>
    <mergeCell ref="J44:L44"/>
    <mergeCell ref="M44:N44"/>
    <mergeCell ref="O44:P44"/>
    <mergeCell ref="R44:S44"/>
    <mergeCell ref="A45:C45"/>
    <mergeCell ref="D45:F45"/>
    <mergeCell ref="G45:I45"/>
    <mergeCell ref="J45:L45"/>
    <mergeCell ref="M45:N45"/>
    <mergeCell ref="O45:P45"/>
    <mergeCell ref="R45:S45"/>
    <mergeCell ref="Q40:Q41"/>
    <mergeCell ref="R40:S41"/>
    <mergeCell ref="J42:L42"/>
    <mergeCell ref="M42:N42"/>
    <mergeCell ref="O42:P42"/>
    <mergeCell ref="R42:S42"/>
    <mergeCell ref="A43:C43"/>
    <mergeCell ref="D43:F43"/>
    <mergeCell ref="G43:I43"/>
    <mergeCell ref="J43:L43"/>
    <mergeCell ref="M43:N43"/>
    <mergeCell ref="O43:P43"/>
    <mergeCell ref="R43:S43"/>
    <mergeCell ref="G42:I42"/>
    <mergeCell ref="J36:J37"/>
    <mergeCell ref="A36:I36"/>
    <mergeCell ref="A38:C38"/>
    <mergeCell ref="D38:F38"/>
    <mergeCell ref="G38:I38"/>
    <mergeCell ref="M40:P40"/>
    <mergeCell ref="M41:N41"/>
    <mergeCell ref="O41:P41"/>
    <mergeCell ref="J40:L41"/>
    <mergeCell ref="G40:I41"/>
    <mergeCell ref="D40:F41"/>
    <mergeCell ref="A40:C41"/>
    <mergeCell ref="A103:M103"/>
    <mergeCell ref="A104:M104"/>
    <mergeCell ref="N99:Q101"/>
    <mergeCell ref="R99:R102"/>
    <mergeCell ref="S99:S102"/>
    <mergeCell ref="T99:T102"/>
    <mergeCell ref="N102:O102"/>
    <mergeCell ref="P102:Q102"/>
    <mergeCell ref="B10:F10"/>
    <mergeCell ref="A31:T32"/>
    <mergeCell ref="G37:I37"/>
    <mergeCell ref="A37:C37"/>
    <mergeCell ref="D37:F37"/>
    <mergeCell ref="A51:C51"/>
    <mergeCell ref="D51:F51"/>
    <mergeCell ref="G51:J51"/>
    <mergeCell ref="R50:R51"/>
    <mergeCell ref="S50:S51"/>
    <mergeCell ref="T50:T51"/>
    <mergeCell ref="O50:Q50"/>
    <mergeCell ref="S75:T77"/>
    <mergeCell ref="T40:T41"/>
    <mergeCell ref="A42:C42"/>
    <mergeCell ref="D42:F42"/>
    <mergeCell ref="J7:K7"/>
    <mergeCell ref="J8:K8"/>
    <mergeCell ref="A17:T17"/>
    <mergeCell ref="A18:T20"/>
    <mergeCell ref="E28:T28"/>
    <mergeCell ref="E29:T29"/>
    <mergeCell ref="E21:T21"/>
    <mergeCell ref="E22:T22"/>
    <mergeCell ref="E23:T23"/>
    <mergeCell ref="E24:T24"/>
    <mergeCell ref="E25:T25"/>
    <mergeCell ref="E26:T26"/>
    <mergeCell ref="E27:T27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93:J93"/>
    <mergeCell ref="A94:J94"/>
    <mergeCell ref="K92:N92"/>
    <mergeCell ref="K93:N93"/>
    <mergeCell ref="K94:N94"/>
    <mergeCell ref="U78:V78"/>
    <mergeCell ref="U79:V79"/>
    <mergeCell ref="U80:V80"/>
    <mergeCell ref="A78:F78"/>
    <mergeCell ref="G78:K78"/>
    <mergeCell ref="L78:O78"/>
    <mergeCell ref="P78:R78"/>
    <mergeCell ref="S78:T78"/>
    <mergeCell ref="A79:F79"/>
    <mergeCell ref="G79:K79"/>
    <mergeCell ref="L79:O79"/>
    <mergeCell ref="P79:R79"/>
    <mergeCell ref="S79:T79"/>
    <mergeCell ref="A80:F80"/>
    <mergeCell ref="S80:T80"/>
    <mergeCell ref="A87:N87"/>
    <mergeCell ref="A88:N88"/>
    <mergeCell ref="U75:V77"/>
    <mergeCell ref="L124:L125"/>
    <mergeCell ref="A119:P120"/>
    <mergeCell ref="B112:K112"/>
    <mergeCell ref="G80:K80"/>
    <mergeCell ref="L80:O80"/>
    <mergeCell ref="P80:R80"/>
    <mergeCell ref="N103:O103"/>
    <mergeCell ref="A95:J95"/>
    <mergeCell ref="K95:N95"/>
    <mergeCell ref="A75:F77"/>
    <mergeCell ref="G75:K77"/>
    <mergeCell ref="L75:O77"/>
    <mergeCell ref="P75:R77"/>
    <mergeCell ref="P103:Q103"/>
    <mergeCell ref="N104:O104"/>
    <mergeCell ref="P104:Q104"/>
    <mergeCell ref="A99:M102"/>
    <mergeCell ref="A90:J91"/>
    <mergeCell ref="K90:N91"/>
    <mergeCell ref="T117:V117"/>
    <mergeCell ref="A107:V108"/>
    <mergeCell ref="A109:V110"/>
    <mergeCell ref="A92:J92"/>
  </mergeCells>
  <dataValidations count="1">
    <dataValidation type="list" allowBlank="1" showInputMessage="1" showErrorMessage="1" sqref="O65:Q66 R52:V63" xr:uid="{00000000-0002-0000-0000-000000000000}">
      <formula1>"SÍ,NO"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Nº05</vt:lpstr>
      <vt:lpstr>'Anexo Nº05'!Área_de_impresión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2026-07-22T19:00:20Z</dcterms:modified>
</cp:coreProperties>
</file>